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1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35" i="1" l="1"/>
  <c r="B35" i="1"/>
  <c r="C33" i="1" l="1"/>
  <c r="B33" i="1"/>
  <c r="D33" i="1" l="1"/>
  <c r="B16" i="1"/>
  <c r="C16" i="1"/>
  <c r="D16" i="1" l="1"/>
</calcChain>
</file>

<file path=xl/sharedStrings.xml><?xml version="1.0" encoding="utf-8"?>
<sst xmlns="http://schemas.openxmlformats.org/spreadsheetml/2006/main" count="24" uniqueCount="24">
  <si>
    <t>NCM</t>
  </si>
  <si>
    <t>DESONERADA</t>
  </si>
  <si>
    <t>NÃO DESONERADA</t>
  </si>
  <si>
    <t>PRECISMEC PRECISÃO MECANICA INDUSTRIA E COMÉRCIO LTDA</t>
  </si>
  <si>
    <t xml:space="preserve">TOTAIS POR CFOP </t>
  </si>
  <si>
    <t xml:space="preserve">CFOP </t>
  </si>
  <si>
    <t>VALOR CONTÁBIL S/ IPI</t>
  </si>
  <si>
    <t>Total</t>
  </si>
  <si>
    <t>73079100</t>
  </si>
  <si>
    <t>73079900</t>
  </si>
  <si>
    <t>73089010</t>
  </si>
  <si>
    <t>84139190</t>
  </si>
  <si>
    <t>84749000</t>
  </si>
  <si>
    <t>94069020</t>
  </si>
  <si>
    <t>84313900</t>
  </si>
  <si>
    <t>DEVOLUÇÃO</t>
  </si>
  <si>
    <t>84169000</t>
  </si>
  <si>
    <t>84199090</t>
  </si>
  <si>
    <t>TOTAL</t>
  </si>
  <si>
    <t>73181500</t>
  </si>
  <si>
    <t>85149000</t>
  </si>
  <si>
    <t>84149020</t>
  </si>
  <si>
    <t>DESONERAÇÃO 04/2022</t>
  </si>
  <si>
    <t>84283990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</si>
</sst>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00;[Red]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17" fontId="1" fillId="0" borderId="0" xfId="0" applyNumberFormat="1" applyFont="1"/>
    <xf numFmtId="0" fontId="1" fillId="0" borderId="0" xfId="0" applyFont="1"/>
    <xf numFmtId="164" fontId="2" fillId="0" borderId="1" xfId="0" applyNumberFormat="1" applyFont="1" applyBorder="1" applyAlignment="1">
      <alignment horizontal="right"/>
    </xf>
    <xf numFmtId="164" fontId="0" fillId="0" borderId="0" xfId="0" applyNumberFormat="1" applyBorder="1"/>
    <xf numFmtId="0" fontId="3" fillId="0" borderId="0" xfId="0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21" workbookViewId="0">
      <selection activeCell="C40" sqref="C40"/>
    </sheetView>
  </sheetViews>
  <sheetFormatPr defaultRowHeight="15" x14ac:dyDescent="0.25"/>
  <cols>
    <col min="1" max="1" width="22.140625" bestFit="1" customWidth="1"/>
    <col min="2" max="2" width="16" customWidth="1"/>
    <col min="3" max="3" width="20.140625" customWidth="1"/>
    <col min="4" max="4" width="16.7109375" customWidth="1"/>
    <col min="5" max="5" width="11.85546875" customWidth="1"/>
    <col min="6" max="6" width="17.7109375" customWidth="1"/>
    <col min="7" max="7" width="12" customWidth="1"/>
    <col min="8" max="8" width="17.140625" customWidth="1"/>
  </cols>
  <sheetData>
    <row r="1" spans="1:5" x14ac:dyDescent="0.25">
      <c r="A1" s="7" t="s">
        <v>22</v>
      </c>
    </row>
    <row r="3" spans="1:5" x14ac:dyDescent="0.25">
      <c r="A3" t="s">
        <v>3</v>
      </c>
    </row>
    <row r="5" spans="1:5" x14ac:dyDescent="0.25">
      <c r="A5" t="s">
        <v>4</v>
      </c>
    </row>
    <row r="7" spans="1:5" x14ac:dyDescent="0.25">
      <c r="A7" s="6">
        <v>44652</v>
      </c>
    </row>
    <row r="8" spans="1:5" x14ac:dyDescent="0.25">
      <c r="A8" s="3"/>
    </row>
    <row r="9" spans="1:5" x14ac:dyDescent="0.25">
      <c r="A9" t="s">
        <v>5</v>
      </c>
      <c r="B9" t="s">
        <v>6</v>
      </c>
    </row>
    <row r="10" spans="1:5" x14ac:dyDescent="0.25">
      <c r="B10" s="1"/>
    </row>
    <row r="11" spans="1:5" x14ac:dyDescent="0.25">
      <c r="A11">
        <v>5101</v>
      </c>
      <c r="B11" s="1">
        <v>1333340.8</v>
      </c>
      <c r="C11" s="1"/>
      <c r="E11" s="1"/>
    </row>
    <row r="12" spans="1:5" x14ac:dyDescent="0.25">
      <c r="A12">
        <v>5933</v>
      </c>
      <c r="B12" s="1"/>
      <c r="C12" s="1">
        <v>2833700.89</v>
      </c>
    </row>
    <row r="13" spans="1:5" x14ac:dyDescent="0.25">
      <c r="A13">
        <v>6101</v>
      </c>
      <c r="B13" s="1">
        <v>112920</v>
      </c>
      <c r="C13" s="1"/>
    </row>
    <row r="14" spans="1:5" x14ac:dyDescent="0.25">
      <c r="A14">
        <v>6933</v>
      </c>
      <c r="B14" s="1"/>
      <c r="C14" s="1">
        <v>483695</v>
      </c>
    </row>
    <row r="15" spans="1:5" x14ac:dyDescent="0.25">
      <c r="A15" s="4" t="s">
        <v>15</v>
      </c>
      <c r="B15" s="1">
        <v>-39543</v>
      </c>
      <c r="C15" s="1"/>
    </row>
    <row r="16" spans="1:5" x14ac:dyDescent="0.25">
      <c r="A16" t="s">
        <v>7</v>
      </c>
      <c r="B16" s="1">
        <f>SUM(B11:B15)</f>
        <v>1406717.8</v>
      </c>
      <c r="C16" s="1">
        <f>SUM(C10:C15)</f>
        <v>3317395.89</v>
      </c>
      <c r="D16" s="1">
        <f>SUM(B16:C16)</f>
        <v>4724113.6900000004</v>
      </c>
    </row>
    <row r="17" spans="1:6" x14ac:dyDescent="0.25">
      <c r="B17" s="1"/>
      <c r="C17" s="1"/>
      <c r="D17" s="1"/>
    </row>
    <row r="18" spans="1:6" x14ac:dyDescent="0.25">
      <c r="A18" s="2" t="s">
        <v>0</v>
      </c>
      <c r="B18" s="2" t="s">
        <v>1</v>
      </c>
      <c r="C18" s="2" t="s">
        <v>2</v>
      </c>
      <c r="E18" s="1"/>
    </row>
    <row r="19" spans="1:6" x14ac:dyDescent="0.25">
      <c r="A19" s="11" t="s">
        <v>8</v>
      </c>
      <c r="B19" s="12"/>
      <c r="C19" s="12">
        <v>4550</v>
      </c>
      <c r="E19" s="1"/>
    </row>
    <row r="20" spans="1:6" x14ac:dyDescent="0.25">
      <c r="A20" s="11" t="s">
        <v>9</v>
      </c>
      <c r="B20" s="12"/>
      <c r="C20" s="12">
        <v>2460</v>
      </c>
      <c r="E20" s="1"/>
    </row>
    <row r="21" spans="1:6" x14ac:dyDescent="0.25">
      <c r="A21" s="11" t="s">
        <v>10</v>
      </c>
      <c r="B21" s="12"/>
      <c r="C21" s="12">
        <v>823250</v>
      </c>
      <c r="E21" s="1"/>
    </row>
    <row r="22" spans="1:6" x14ac:dyDescent="0.25">
      <c r="A22" s="11" t="s">
        <v>19</v>
      </c>
      <c r="B22" s="12"/>
      <c r="C22" s="12">
        <v>362</v>
      </c>
      <c r="D22" s="1"/>
      <c r="E22" s="1"/>
      <c r="F22" s="1"/>
    </row>
    <row r="23" spans="1:6" x14ac:dyDescent="0.25">
      <c r="A23" s="11" t="s">
        <v>11</v>
      </c>
      <c r="B23" s="12">
        <v>2964</v>
      </c>
      <c r="C23" s="8"/>
      <c r="D23" s="1"/>
      <c r="E23" s="1"/>
      <c r="F23" s="1"/>
    </row>
    <row r="24" spans="1:6" x14ac:dyDescent="0.25">
      <c r="A24" s="11" t="s">
        <v>21</v>
      </c>
      <c r="B24" s="12">
        <v>53200</v>
      </c>
      <c r="C24" s="8"/>
      <c r="D24" s="1"/>
      <c r="E24" s="1"/>
      <c r="F24" s="1"/>
    </row>
    <row r="25" spans="1:6" x14ac:dyDescent="0.25">
      <c r="A25" s="11" t="s">
        <v>16</v>
      </c>
      <c r="B25" s="12">
        <v>278.8</v>
      </c>
      <c r="C25" s="8"/>
      <c r="D25" s="1"/>
      <c r="E25" s="1"/>
      <c r="F25" s="1"/>
    </row>
    <row r="26" spans="1:6" x14ac:dyDescent="0.25">
      <c r="A26" s="11" t="s">
        <v>17</v>
      </c>
      <c r="B26" s="12">
        <v>14250</v>
      </c>
      <c r="C26" s="8"/>
      <c r="D26" s="1"/>
      <c r="E26" s="1"/>
      <c r="F26" s="1"/>
    </row>
    <row r="27" spans="1:6" x14ac:dyDescent="0.25">
      <c r="A27" s="11" t="s">
        <v>23</v>
      </c>
      <c r="B27" s="12">
        <v>16288</v>
      </c>
      <c r="C27" s="8"/>
      <c r="D27" s="1"/>
      <c r="E27" s="1"/>
      <c r="F27" s="1"/>
    </row>
    <row r="28" spans="1:6" x14ac:dyDescent="0.25">
      <c r="A28" s="11" t="s">
        <v>14</v>
      </c>
      <c r="B28" s="12">
        <v>13172</v>
      </c>
      <c r="C28" s="8"/>
      <c r="D28" s="1"/>
      <c r="E28" s="1"/>
      <c r="F28" s="1"/>
    </row>
    <row r="29" spans="1:6" x14ac:dyDescent="0.25">
      <c r="A29" s="11" t="s">
        <v>12</v>
      </c>
      <c r="B29" s="12">
        <v>29632</v>
      </c>
      <c r="C29" s="8"/>
      <c r="D29" s="1"/>
      <c r="E29" s="1"/>
      <c r="F29" s="1"/>
    </row>
    <row r="30" spans="1:6" x14ac:dyDescent="0.25">
      <c r="A30" s="11" t="s">
        <v>20</v>
      </c>
      <c r="B30" s="12">
        <v>126511</v>
      </c>
      <c r="C30" s="8"/>
      <c r="D30" s="1"/>
      <c r="E30" s="1"/>
      <c r="F30" s="1"/>
    </row>
    <row r="31" spans="1:6" x14ac:dyDescent="0.25">
      <c r="A31" s="11" t="s">
        <v>13</v>
      </c>
      <c r="B31" s="12"/>
      <c r="C31" s="12">
        <v>319800</v>
      </c>
      <c r="D31" s="1"/>
      <c r="E31" s="1"/>
      <c r="F31" s="1"/>
    </row>
    <row r="32" spans="1:6" x14ac:dyDescent="0.25">
      <c r="C32" s="9">
        <v>3317395.89</v>
      </c>
      <c r="D32" s="1"/>
      <c r="E32" s="1"/>
      <c r="F32" s="1"/>
    </row>
    <row r="33" spans="1:6" x14ac:dyDescent="0.25">
      <c r="A33" s="10" t="s">
        <v>18</v>
      </c>
      <c r="B33" s="1">
        <f>SUM(B19:B32)</f>
        <v>256295.8</v>
      </c>
      <c r="C33" s="9">
        <f>SUM(C19:C32)</f>
        <v>4467817.8900000006</v>
      </c>
      <c r="D33" s="1">
        <f>SUM(B33:C33)</f>
        <v>4724113.6900000004</v>
      </c>
      <c r="E33" s="1"/>
      <c r="F33" s="1"/>
    </row>
    <row r="34" spans="1:6" x14ac:dyDescent="0.25">
      <c r="B34" s="5"/>
      <c r="C34" s="9"/>
      <c r="D34" s="1"/>
      <c r="E34" s="1"/>
      <c r="F34" s="1"/>
    </row>
    <row r="35" spans="1:6" x14ac:dyDescent="0.25">
      <c r="B35" s="5">
        <f>B33/D33*100</f>
        <v>5.4252674007936497</v>
      </c>
      <c r="C35" s="5">
        <f>C33/D33*100</f>
        <v>94.574732599206357</v>
      </c>
      <c r="D35" s="1"/>
      <c r="E35" s="1"/>
      <c r="F35" s="1"/>
    </row>
    <row r="36" spans="1:6" x14ac:dyDescent="0.25">
      <c r="B36" s="1"/>
      <c r="C36" s="1"/>
      <c r="D36" s="1"/>
      <c r="E36" s="1"/>
      <c r="F36" s="1"/>
    </row>
    <row r="37" spans="1:6" x14ac:dyDescent="0.25">
      <c r="B37" s="1"/>
      <c r="C37" s="5"/>
      <c r="D37" s="1"/>
      <c r="E37" s="1"/>
      <c r="F37" s="1"/>
    </row>
    <row r="38" spans="1:6" x14ac:dyDescent="0.25">
      <c r="B38" s="1"/>
      <c r="C38" s="5"/>
      <c r="D38" s="1"/>
      <c r="E38" s="1"/>
      <c r="F38" s="1"/>
    </row>
    <row r="39" spans="1:6" x14ac:dyDescent="0.25">
      <c r="B39" s="1"/>
      <c r="C39" s="1"/>
      <c r="D39" s="1"/>
      <c r="E39" s="1"/>
      <c r="F39" s="1"/>
    </row>
    <row r="40" spans="1:6" x14ac:dyDescent="0.25">
      <c r="B40" s="1"/>
      <c r="C40" s="1"/>
      <c r="D40" s="1"/>
      <c r="E40" s="1"/>
      <c r="F40" s="1"/>
    </row>
    <row r="41" spans="1:6" x14ac:dyDescent="0.25">
      <c r="B41" s="1"/>
      <c r="C41" s="1"/>
      <c r="D41" s="1"/>
      <c r="E41" s="1"/>
      <c r="F41" s="1"/>
    </row>
    <row r="42" spans="1:6" x14ac:dyDescent="0.25">
      <c r="B42" s="1"/>
      <c r="C42" s="1"/>
      <c r="D42" s="1"/>
      <c r="E42" s="1"/>
      <c r="F42" s="1"/>
    </row>
    <row r="43" spans="1:6" x14ac:dyDescent="0.25">
      <c r="B43" s="1"/>
      <c r="C43" s="1"/>
      <c r="D43" s="1"/>
      <c r="E43" s="1"/>
      <c r="F43" s="1"/>
    </row>
    <row r="44" spans="1:6" x14ac:dyDescent="0.25">
      <c r="B44" s="1"/>
      <c r="C44" s="1"/>
      <c r="D44" s="1"/>
      <c r="E44" s="1"/>
      <c r="F44" s="1"/>
    </row>
    <row r="45" spans="1:6" x14ac:dyDescent="0.25">
      <c r="B45" s="1"/>
      <c r="C45" s="1"/>
      <c r="D45" s="1"/>
      <c r="E45" s="1"/>
      <c r="F45" s="1"/>
    </row>
    <row r="46" spans="1:6" x14ac:dyDescent="0.25">
      <c r="B46" s="1"/>
      <c r="C46" s="1"/>
      <c r="D46" s="1"/>
      <c r="E46" s="1"/>
      <c r="F46" s="1"/>
    </row>
    <row r="47" spans="1:6" x14ac:dyDescent="0.25">
      <c r="B47" s="1"/>
      <c r="C47" s="1"/>
      <c r="D47" s="1"/>
      <c r="E47" s="1"/>
      <c r="F47" s="1"/>
    </row>
    <row r="48" spans="1:6" x14ac:dyDescent="0.25">
      <c r="B48" s="1"/>
      <c r="C48" s="1"/>
      <c r="D48" s="1"/>
      <c r="E48" s="1"/>
      <c r="F48" s="1"/>
    </row>
    <row r="49" spans="2:6" x14ac:dyDescent="0.25">
      <c r="B49" s="1"/>
      <c r="C49" s="1"/>
      <c r="D49" s="1"/>
      <c r="E49" s="1"/>
      <c r="F49" s="1"/>
    </row>
    <row r="50" spans="2:6" x14ac:dyDescent="0.25">
      <c r="B50" s="1"/>
      <c r="C50" s="1"/>
      <c r="D50" s="1"/>
      <c r="E50" s="1"/>
      <c r="F50" s="1"/>
    </row>
    <row r="51" spans="2:6" x14ac:dyDescent="0.25">
      <c r="B51" s="1"/>
      <c r="C51" s="1"/>
      <c r="D51" s="1"/>
      <c r="E51" s="1"/>
      <c r="F51" s="1"/>
    </row>
    <row r="52" spans="2:6" x14ac:dyDescent="0.25">
      <c r="B52" s="1"/>
      <c r="C52" s="1"/>
      <c r="D52" s="1"/>
      <c r="E52" s="1"/>
      <c r="F52" s="1"/>
    </row>
    <row r="53" spans="2:6" x14ac:dyDescent="0.25">
      <c r="B53" s="1"/>
      <c r="C53" s="1"/>
      <c r="D53" s="1"/>
      <c r="E53" s="1"/>
      <c r="F53" s="1"/>
    </row>
    <row r="54" spans="2:6" x14ac:dyDescent="0.25">
      <c r="B54" s="1"/>
      <c r="C54" s="1"/>
      <c r="D54" s="1"/>
      <c r="E54" s="1"/>
      <c r="F54" s="1"/>
    </row>
    <row r="55" spans="2:6" x14ac:dyDescent="0.25">
      <c r="B55" s="1"/>
      <c r="C55" s="1"/>
      <c r="D55" s="1"/>
      <c r="E55" s="1"/>
      <c r="F55" s="1"/>
    </row>
    <row r="56" spans="2:6" x14ac:dyDescent="0.25">
      <c r="B56" s="1"/>
      <c r="C56" s="1"/>
      <c r="D56" s="1"/>
      <c r="E56" s="1"/>
      <c r="F56" s="1"/>
    </row>
    <row r="57" spans="2:6" x14ac:dyDescent="0.25">
      <c r="B57" s="1"/>
      <c r="C57" s="1"/>
      <c r="D57" s="1"/>
      <c r="E57" s="1"/>
      <c r="F57" s="1"/>
    </row>
    <row r="58" spans="2:6" x14ac:dyDescent="0.25">
      <c r="B58" s="1"/>
      <c r="C58" s="1"/>
      <c r="D58" s="1"/>
      <c r="E58" s="1"/>
      <c r="F58" s="1"/>
    </row>
    <row r="59" spans="2:6" x14ac:dyDescent="0.25">
      <c r="B59" s="1"/>
      <c r="C59" s="1"/>
      <c r="D59" s="1"/>
      <c r="E59" s="1"/>
      <c r="F59" s="1"/>
    </row>
    <row r="60" spans="2:6" x14ac:dyDescent="0.25">
      <c r="B60" s="1"/>
      <c r="C60" s="1"/>
      <c r="D60" s="1"/>
      <c r="E60" s="1"/>
      <c r="F60" s="1"/>
    </row>
    <row r="61" spans="2:6" x14ac:dyDescent="0.25">
      <c r="B61" s="1"/>
      <c r="C61" s="1"/>
      <c r="D61" s="1"/>
      <c r="E61" s="1"/>
      <c r="F61" s="1"/>
    </row>
    <row r="62" spans="2:6" x14ac:dyDescent="0.25">
      <c r="C62" s="1"/>
      <c r="D62" s="1"/>
      <c r="E62" s="1"/>
    </row>
    <row r="63" spans="2:6" x14ac:dyDescent="0.25">
      <c r="C63" s="1"/>
      <c r="D63" s="1"/>
      <c r="E63" s="1"/>
    </row>
    <row r="64" spans="2:6" x14ac:dyDescent="0.25">
      <c r="C64" s="1"/>
      <c r="D64" s="1"/>
      <c r="E64" s="1"/>
    </row>
    <row r="65" spans="3:4" x14ac:dyDescent="0.25">
      <c r="C65" s="1"/>
      <c r="D65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2022-05-03T12:11:44Z</cp:lastPrinted>
  <dcterms:created xsi:type="dcterms:W3CDTF">2015-08-17T23:42:32Z</dcterms:created>
  <dcterms:modified xsi:type="dcterms:W3CDTF">2022-05-03T12:21:13Z</dcterms:modified>
</cp:coreProperties>
</file>